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<sst xmlns="http://schemas.openxmlformats.org/spreadsheetml/2006/main" count="33" uniqueCount="26">
  <si>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</si>
  <si>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</si>
  <si>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</si>
  <si>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</si>
  <si>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</si>
  <si>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</si>
  <si>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</si>
  <si>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</si>
  <si>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</si>
  <si>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</si>
  <si>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</si>
  <si>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</si>
  <si>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</si>
  <si>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</si>
  <si>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</si>
  <si>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</si>
  <si>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</si>
  <si>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 xml:space="preserve">         Họ và tên giáo viên:  NGUYỄN THỊ NGỌC HIỀN</t>
  </si>
  <si>
    <t>ANH VĂN CHUYÊN NGÀNH</t>
  </si>
  <si>
    <t>17C1-ĐCN1</t>
  </si>
  <si>
    <t>17C1-ĐCN2</t>
  </si>
  <si>
    <t>17C1-ĐCN3</t>
  </si>
  <si>
    <t>ĐIỆN TỬ CÔNG SUẤT</t>
  </si>
  <si>
    <t>TT KỸ THUẬT SỐ</t>
  </si>
  <si>
    <t>17C1-CĐT1</t>
  </si>
  <si>
    <t>NGUYỄN THỊ NGỌC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</si>
</sst>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F14" sqref="F14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14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17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15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31.5" x14ac:dyDescent="0.25">
      <c r="A10" s="42">
        <v>1</v>
      </c>
      <c r="B10" s="42" t="s">
        <v>18</v>
      </c>
      <c r="C10" s="42" t="s">
        <v>19</v>
      </c>
      <c r="D10" s="62">
        <v>46</v>
      </c>
      <c r="E10" s="62">
        <v>45</v>
      </c>
      <c r="F10" s="63">
        <f>IF(D10=0,"",E10/D10)</f>
        <v>0.97826086956521741</v>
      </c>
      <c r="G10" s="43"/>
      <c r="H10" s="40"/>
      <c r="I10" s="40"/>
      <c r="J10" s="40"/>
      <c r="M10" s="2"/>
    </row>
    <row r="11" spans="1:13" s="11" customFormat="1" ht="31.5" x14ac:dyDescent="0.25">
      <c r="A11" s="42">
        <v>2</v>
      </c>
      <c r="B11" s="42" t="s">
        <v>18</v>
      </c>
      <c r="C11" s="42" t="s">
        <v>20</v>
      </c>
      <c r="D11" s="60">
        <v>50</v>
      </c>
      <c r="E11" s="60">
        <v>48</v>
      </c>
      <c r="F11" s="63">
        <f t="shared" ref="F11:F25" si="0">IF(D11=0,"",E11/D11)</f>
        <v>0.96</v>
      </c>
      <c r="G11" s="44"/>
      <c r="H11" s="10"/>
      <c r="I11" s="10"/>
      <c r="J11" s="10"/>
      <c r="M11" s="2"/>
    </row>
    <row r="12" spans="1:13" s="11" customFormat="1" ht="31.5" x14ac:dyDescent="0.25">
      <c r="A12" s="42">
        <v>3</v>
      </c>
      <c r="B12" s="42" t="s">
        <v>18</v>
      </c>
      <c r="C12" s="42" t="s">
        <v>21</v>
      </c>
      <c r="D12" s="61">
        <v>38</v>
      </c>
      <c r="E12" s="61">
        <v>36</v>
      </c>
      <c r="F12" s="63">
        <f t="shared" si="0"/>
        <v>0.94736842105263153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22</v>
      </c>
      <c r="C13" s="42" t="s">
        <v>19</v>
      </c>
      <c r="D13" s="41">
        <v>45</v>
      </c>
      <c r="E13" s="41">
        <v>42</v>
      </c>
      <c r="F13" s="63">
        <f t="shared" si="0"/>
        <v>0.93333333333333335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22</v>
      </c>
      <c r="C14" s="42" t="s">
        <v>20</v>
      </c>
      <c r="D14" s="41">
        <v>50</v>
      </c>
      <c r="E14" s="41">
        <v>38</v>
      </c>
      <c r="F14" s="63">
        <f t="shared" si="0"/>
        <v>0.76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23</v>
      </c>
      <c r="C15" s="42" t="s">
        <v>24</v>
      </c>
      <c r="D15" s="41">
        <v>21</v>
      </c>
      <c r="E15" s="41">
        <v>21</v>
      </c>
      <c r="F15" s="63">
        <f t="shared" si="0"/>
        <v>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23</v>
      </c>
      <c r="C16" s="42" t="s">
        <v>20</v>
      </c>
      <c r="D16" s="41">
        <v>27</v>
      </c>
      <c r="E16" s="41">
        <v>27</v>
      </c>
      <c r="F16" s="63">
        <f t="shared" si="0"/>
        <v>1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277</v>
      </c>
      <c r="E25" s="59">
        <f>SUM(E10:E24)</f>
        <v>257</v>
      </c>
      <c r="F25" s="64">
        <f t="shared" si="0"/>
        <v>0.92779783393501802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16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 t="s">
        <v>25</v>
      </c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2019-05-04T03:53:38Z</dcterms:modified>
</cp:coreProperties>
</file>